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mbe\Documents\"/>
    </mc:Choice>
  </mc:AlternateContent>
  <bookViews>
    <workbookView xWindow="0" yWindow="0" windowWidth="28800" windowHeight="11835"/>
  </bookViews>
  <sheets>
    <sheet name="PREVENCION 2024" sheetId="1" r:id="rId1"/>
    <sheet name="CONTABILIDAD 2024" sheetId="2" r:id="rId2"/>
    <sheet name="TESORERIA 2024" sheetId="3" r:id="rId3"/>
    <sheet name="JEFATURA 202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4" l="1"/>
  <c r="M18" i="3"/>
  <c r="M15" i="2"/>
  <c r="M17" i="1"/>
</calcChain>
</file>

<file path=xl/sharedStrings.xml><?xml version="1.0" encoding="utf-8"?>
<sst xmlns="http://schemas.openxmlformats.org/spreadsheetml/2006/main" count="199" uniqueCount="99">
  <si>
    <t>CUERPO DE BOMBEROS DEL CANTÓN MARCELINO MARIDUEÑA</t>
  </si>
  <si>
    <t>PLAN OPERATIVO ANUAL (POA)2024</t>
  </si>
  <si>
    <r>
      <t xml:space="preserve">Año:   </t>
    </r>
    <r>
      <rPr>
        <sz val="16"/>
        <rFont val="Arial"/>
        <family val="2"/>
      </rPr>
      <t>2024</t>
    </r>
  </si>
  <si>
    <t>Dirección: PREVENCION DE INCENDIOS Y EMERGENCIAS</t>
  </si>
  <si>
    <t>Unidad : PREVENCION DE INCENDIOS Y ATENCION PREHOSPITALARIA</t>
  </si>
  <si>
    <t>No.</t>
  </si>
  <si>
    <t>ARTICULACION</t>
  </si>
  <si>
    <t>Objetivo Estratégico Unidad / Institucional</t>
  </si>
  <si>
    <t>Meta del Objetivo</t>
  </si>
  <si>
    <t>Indicador</t>
  </si>
  <si>
    <t>Tiempo previsto para alcanzar la meta</t>
  </si>
  <si>
    <t>Programación de la meta en %</t>
  </si>
  <si>
    <t>Presupuesto total</t>
  </si>
  <si>
    <t>Responsable</t>
  </si>
  <si>
    <t>Programas, proyectos y actividades clave</t>
  </si>
  <si>
    <t>Objetivo del Plan Nacional de Desarrollo</t>
  </si>
  <si>
    <t>Objetivo estrategico  territorial nacional</t>
  </si>
  <si>
    <t>I trim 2021</t>
  </si>
  <si>
    <t>II trim 2021</t>
  </si>
  <si>
    <t>III trim 2021</t>
  </si>
  <si>
    <t>IV trim 2021</t>
  </si>
  <si>
    <t>Objetivo 3: Garantizar los derechos de la naturaleza para las actuales y futuras generaciones Objetivo 7: Incentivar una sociedad participativa, con un Estado cercano al servicio de la ciudadanía</t>
  </si>
  <si>
    <t>Fortalecer la gestion de prevencion y proteccion ciudadana a traves de sistemas de analisis, evaluacion y planificacion de acciones de reduccion de riesgos de incendios y la vinculacion comunitaria permanente, (PREVENCIÓN DE INCENDIOS)</t>
  </si>
  <si>
    <t>Ampliar los servicios de atencion y prevencion de emergencias</t>
  </si>
  <si>
    <t>DOTAR A LA CIUDADANIA DE UN SERVICIO DE CALIDAD EN ATENCIÓN PREHOSPITALARIA</t>
  </si>
  <si>
    <t>RESPUESTA OPTIMA ANTE EMERGENCIAS</t>
  </si>
  <si>
    <t>12 MESES</t>
  </si>
  <si>
    <t>JEFATURA TESORERIA</t>
  </si>
  <si>
    <t>ADQUISICION DE MONITOR DE SIGNOS VITALES/DESFIBRILADOR</t>
  </si>
  <si>
    <t>ADQUISICIÓN DE CELULAR DE USO EXCLUSIVO PARA EMERGENCIAS</t>
  </si>
  <si>
    <t>Fortalecer el desarrollo organizacional contando con procesos agiles y utilizando las mejores practicas</t>
  </si>
  <si>
    <t xml:space="preserve">CAPACITAR A LA CIUDADANIA EN ATENCIÓN PREHOSPITALARIA </t>
  </si>
  <si>
    <t>INSUMOS Y EQUIPOS SIMULADORES</t>
  </si>
  <si>
    <t>ACTIVIDAD CLAVE:COMPRA DE SIMULADORES PARA CAPACITACIONES DE ATENCIÓN PREHOSPITALARIA: MUÑECO RCP, SIMULADOR DE CONTROL DE HEMORRAGIA</t>
  </si>
  <si>
    <t>EQUIPAR UNIDADES DE EMERGENCIAS</t>
  </si>
  <si>
    <t>INSUMOS MEDICOS ADQUIRIDOS/INSUMOS MEDICOS PLANIFICADOS</t>
  </si>
  <si>
    <t>JEFATURA TESORERIA PREVENCION</t>
  </si>
  <si>
    <t>PROYECTO: ADECUAR LAS UNIDADES DE EMERGENCIAS CON INSUMOS NECESARIOS PARA DAR UN BUEN SERVICIO A LA CIUDADANIA</t>
  </si>
  <si>
    <t>ELABORADO POR: Ing. Zaida Peralta</t>
  </si>
  <si>
    <t>APROBADO POR:</t>
  </si>
  <si>
    <t>TOTAL</t>
  </si>
  <si>
    <t>UNIDAD: PREVENCION DE INCENDIOS Y EMERGENCIAS</t>
  </si>
  <si>
    <t>JEFE DE UNIDAD:  Tnte. Crnel. Jacinto Galarza</t>
  </si>
  <si>
    <t>FECHA DE ELABORACION: 31 de Octubre del 2023</t>
  </si>
  <si>
    <t>+</t>
  </si>
  <si>
    <t>Dirección: FINANCIERA</t>
  </si>
  <si>
    <t>Unidad : CONTABILIDAD</t>
  </si>
  <si>
    <t xml:space="preserve">Promover la transparencia y la corresponsabilidad para una nueva ética social </t>
  </si>
  <si>
    <t>Fortalecer la calidad de los servicios internos institucionales, dotando de herramientas de gestión que permitan la mejora continua de las actividades internas, que contribuyan a los procesos sustantivos y a una atencion oportuna a la ciudadania.</t>
  </si>
  <si>
    <t>GESTIONAR DE MANERA EFICAZ Y EFICIENTE LA INFORMACIÓN CONTABLE PARA EL CORRECTO FUNCIONAMIENTO INSTITUCIONAL</t>
  </si>
  <si>
    <t>INGRESO CONTABLE AL DIA</t>
  </si>
  <si>
    <t>PROYECTO: ASESORIA CONTABLE EN EL SISTEMA SCGP</t>
  </si>
  <si>
    <t>ADMINISTRAR Y GESTIONAR LOS RECURSOS ECONÓMICOS  A FAVOR DE LA INSTITUCIÓN, PARA EL CUMPLIMIENTO DE LOS OBJETIVOS INSTITUCIONALES Y TOMA DE DECISIONES.</t>
  </si>
  <si>
    <t>NUMERO DE INFORMES PRESENTADOS/NUMERO DE INFORMES SOLICITADOS</t>
  </si>
  <si>
    <t xml:space="preserve">JEFATURA CONTABILIDAD </t>
  </si>
  <si>
    <t>ELABORACIÓN Y PRESENTACIÓN DE
INFORMES PRESUPUESTARIOS, ECONÓMICOS, CONFIABLES OBJETIVOS OPORTUNOS.</t>
  </si>
  <si>
    <t>ELABORADO POR: Ing. Leydi Mendieta</t>
  </si>
  <si>
    <t>UNIDAD: Contabilidad</t>
  </si>
  <si>
    <t>JEFE DE UNIDAD: Ing. Leydi Mendieta</t>
  </si>
  <si>
    <t>FECHA DE ELABORACION:</t>
  </si>
  <si>
    <t>31 de Octubre del 2023</t>
  </si>
  <si>
    <t>Dirección: ADMINISTRATIVA</t>
  </si>
  <si>
    <t>Unidad : TESORERIA</t>
  </si>
  <si>
    <t>Fortalecer la formacion tecnica del personal rentado y voluntario</t>
  </si>
  <si>
    <t>PERFECCIONAMIENTO DE LA COMPETENCIA PROFESIONAL</t>
  </si>
  <si>
    <t>CAPACITACIONES ASISTIDAS/CAPACITACIONES APROBADAS</t>
  </si>
  <si>
    <t>ACTIVIDAD CLAVE: CAPACITACION EN COMPRAS PUBLICAS Y TEMAS ADMINISTRATIVOS</t>
  </si>
  <si>
    <t xml:space="preserve">DOTAR AL PERSONAL ADMINISTRATIVO CON EQUIPOS QUE PERMITAN REALIZAR UN TRABAJO OPTIMO </t>
  </si>
  <si>
    <t>EFICIENCIA EN LA ADMINISTRACIÓN</t>
  </si>
  <si>
    <t>ADQUISICION DE RECURSOS NECESARIOS ACTIVIDAD CLAVE: ADQUISICION DE IMPRESORA</t>
  </si>
  <si>
    <t>EFICIENCIA EN EL COBRO DE TASAS Y PERMISOS</t>
  </si>
  <si>
    <t>ADQUISICION DE RECURSOS NECESARIOS ACTIVIDAD CLAVE: ADQUISICION DE LAPTOP</t>
  </si>
  <si>
    <t>RESPALDAR LOS ARCHIVOS DEL AREA DE TESORERIA Y CONTABILIDAD</t>
  </si>
  <si>
    <t>PROTECCION Y RESPALDO EN LA NUBE</t>
  </si>
  <si>
    <t>TESORERIA</t>
  </si>
  <si>
    <t>ADQUISICION DE RECURSOS NECESARIOS ACTIVIDAD CLAVE: ADQUISICION DE EQUIPO DE ALMACENAMIENTO INTERNO EN LA NUBE</t>
  </si>
  <si>
    <t>CUMPLIR CON LA EJECUCION DEL PRESUPUESTO MEDIANTE EL CONTROL Y MONITOREO DEL PRESUPUESTO INSTITUCIONAL</t>
  </si>
  <si>
    <t>EJECUCION PRESUPUESTARIA, INFORMES, FACTURAS</t>
  </si>
  <si>
    <t>PROYECTO: CUMPLIR CON LA EJECUCION DEL PRESUPUESTO MEDIANTE EL CONTROL Y MONITOREO DEL PRESUPUESTO INSTITUCIONAL. ACTIVIDAD CLAVE: VERIFICACION OPORTUNA DE LA EJECUCION PRESUPUESTARIA</t>
  </si>
  <si>
    <t>UNIDAD: Tesoreria</t>
  </si>
  <si>
    <t xml:space="preserve">      31 DE OCTUBRE DEL 2023</t>
  </si>
  <si>
    <t>Dirección: JEFATURA</t>
  </si>
  <si>
    <t>Unidad:JEFATURA</t>
  </si>
  <si>
    <t>Garantizar una vida digna con igualdad de oportunidades para todas las personas</t>
  </si>
  <si>
    <t>Fortalecer la calidad de los servicios internos institucionales, dotando de herramientas de gestion que permitan la mejora continua de las actividades internas, que contribuyan a los procesos sustantivos y a una tención oportuna a la ciudadania (PROCESOS ADJETIVOS ASESORIA Y APOYO)</t>
  </si>
  <si>
    <t>BRINDAR UN SERVICIO OPTIMO A LA CIUDADANIA FORTALECIENDO CONOCIMIENTOS TECNICOS EN EL PERSONAL BOMBERIL</t>
  </si>
  <si>
    <t>RESPUESTA OPTIMA Y SERVICIO OPORTUNO A LA CIUDADANIA</t>
  </si>
  <si>
    <t>JEFATURA</t>
  </si>
  <si>
    <t>PROYECTO: CAPACITACION EN PREVENCION DE INCENDIOS Y ATENCION PREHOSPITALARIA</t>
  </si>
  <si>
    <t>Mejorar la gestión del Talento Humano</t>
  </si>
  <si>
    <t>ASESORIA JURIDICA OPORTUNA</t>
  </si>
  <si>
    <t>CORRECTO MANEJO Y ADMINISTRACION EN BIEN DE LOS EMPLEADOS</t>
  </si>
  <si>
    <t>ASESORIA JURIDICA EN TEMAS DE GESTION DEL TALENTO HUMANO, CONTRATACIONES, ENTRE OTROS.</t>
  </si>
  <si>
    <t>FORTALECER EL AREA OPERATIVA BOMBERIL</t>
  </si>
  <si>
    <t>COMPRA DE UNIFORMES PARA TODO EL PERSONAL DEL CUERPO DE BOMBEROS DE MARCELINO MARIDUEÑA</t>
  </si>
  <si>
    <t>ELABORADO POR: TNTE. CRNEL. JACINTO GALARZA</t>
  </si>
  <si>
    <t>UNIDAD: JEFATURA</t>
  </si>
  <si>
    <t>JEFE DE UNIDAD: TNTE. CRNEL. JACINTO GALARZA</t>
  </si>
  <si>
    <t>31 DE OCTUBRE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</si>
</sst>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8"/>
      <name val="Optima"/>
      <family val="2"/>
    </font>
    <font>
      <b/>
      <sz val="16"/>
      <name val="Arial"/>
      <family val="2"/>
    </font>
    <font>
      <b/>
      <sz val="20"/>
      <name val="Optima"/>
      <family val="2"/>
    </font>
    <font>
      <b/>
      <sz val="14"/>
      <name val="Arial"/>
      <family val="2"/>
    </font>
    <font>
      <sz val="16"/>
      <name val="Arial"/>
      <family val="2"/>
    </font>
    <font>
      <b/>
      <sz val="12"/>
      <color theme="1"/>
      <name val="Century Gothic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36">
    <xf numFmtId="0" fontId="0" fillId="0" borderId="0" xfId="0"/>
    <xf numFmtId="0" fontId="3" fillId="2" borderId="1" xfId="2" applyFill="1" applyBorder="1"/>
    <xf numFmtId="0" fontId="3" fillId="2" borderId="2" xfId="2" applyFill="1" applyBorder="1"/>
    <xf numFmtId="0" fontId="3" fillId="2" borderId="3" xfId="2" applyFill="1" applyBorder="1"/>
    <xf numFmtId="0" fontId="3" fillId="2" borderId="4" xfId="2" applyFill="1" applyBorder="1"/>
    <xf numFmtId="0" fontId="3" fillId="2" borderId="0" xfId="2" applyFill="1"/>
    <xf numFmtId="0" fontId="4" fillId="2" borderId="0" xfId="2" applyFont="1" applyFill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5" fillId="2" borderId="0" xfId="2" applyFont="1" applyFill="1"/>
    <xf numFmtId="0" fontId="6" fillId="2" borderId="0" xfId="2" applyFont="1" applyFill="1"/>
    <xf numFmtId="0" fontId="0" fillId="2" borderId="0" xfId="0" applyFill="1"/>
    <xf numFmtId="0" fontId="5" fillId="2" borderId="5" xfId="2" applyFont="1" applyFill="1" applyBorder="1"/>
    <xf numFmtId="0" fontId="5" fillId="2" borderId="4" xfId="2" applyFont="1" applyFill="1" applyBorder="1" applyAlignment="1">
      <alignment horizontal="center"/>
    </xf>
    <xf numFmtId="0" fontId="5" fillId="2" borderId="0" xfId="2" applyFont="1" applyFill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7" fillId="2" borderId="4" xfId="2" applyFont="1" applyFill="1" applyBorder="1" applyAlignment="1">
      <alignment horizontal="center"/>
    </xf>
    <xf numFmtId="0" fontId="7" fillId="2" borderId="0" xfId="2" applyFont="1" applyFill="1" applyAlignment="1">
      <alignment horizontal="center"/>
    </xf>
    <xf numFmtId="0" fontId="7" fillId="2" borderId="5" xfId="2" applyFont="1" applyFill="1" applyBorder="1" applyAlignment="1">
      <alignment horizontal="center"/>
    </xf>
    <xf numFmtId="0" fontId="0" fillId="2" borderId="4" xfId="0" applyFill="1" applyBorder="1"/>
    <xf numFmtId="0" fontId="6" fillId="2" borderId="5" xfId="2" applyFont="1" applyFill="1" applyBorder="1"/>
    <xf numFmtId="0" fontId="5" fillId="2" borderId="4" xfId="2" applyFont="1" applyFill="1" applyBorder="1" applyAlignment="1">
      <alignment horizontal="center"/>
    </xf>
    <xf numFmtId="0" fontId="5" fillId="2" borderId="0" xfId="2" applyFont="1" applyFill="1" applyAlignment="1">
      <alignment horizontal="left"/>
    </xf>
    <xf numFmtId="0" fontId="5" fillId="2" borderId="0" xfId="2" applyFont="1" applyFill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/>
    </xf>
    <xf numFmtId="0" fontId="5" fillId="2" borderId="7" xfId="2" applyFont="1" applyFill="1" applyBorder="1" applyAlignment="1">
      <alignment horizontal="left"/>
    </xf>
    <xf numFmtId="0" fontId="5" fillId="2" borderId="7" xfId="2" applyFont="1" applyFill="1" applyBorder="1" applyAlignment="1">
      <alignment horizontal="center"/>
    </xf>
    <xf numFmtId="0" fontId="0" fillId="2" borderId="7" xfId="0" applyFill="1" applyBorder="1"/>
    <xf numFmtId="0" fontId="5" fillId="2" borderId="8" xfId="2" applyFont="1" applyFill="1" applyBorder="1" applyAlignment="1">
      <alignment horizontal="center"/>
    </xf>
    <xf numFmtId="0" fontId="9" fillId="3" borderId="9" xfId="2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9" fillId="5" borderId="10" xfId="2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9" fillId="5" borderId="11" xfId="2" applyFont="1" applyFill="1" applyBorder="1" applyAlignment="1">
      <alignment horizontal="center" vertical="center" wrapText="1"/>
    </xf>
    <xf numFmtId="0" fontId="9" fillId="4" borderId="12" xfId="2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 wrapText="1"/>
    </xf>
    <xf numFmtId="0" fontId="9" fillId="3" borderId="15" xfId="2" applyFont="1" applyFill="1" applyBorder="1" applyAlignment="1">
      <alignment horizontal="center" vertical="center" wrapText="1"/>
    </xf>
    <xf numFmtId="0" fontId="9" fillId="6" borderId="16" xfId="2" applyFont="1" applyFill="1" applyBorder="1" applyAlignment="1">
      <alignment horizontal="center" vertical="center" wrapText="1"/>
    </xf>
    <xf numFmtId="0" fontId="9" fillId="7" borderId="16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 vertical="center" wrapText="1"/>
    </xf>
    <xf numFmtId="0" fontId="9" fillId="5" borderId="17" xfId="2" applyFont="1" applyFill="1" applyBorder="1" applyAlignment="1">
      <alignment horizontal="center" vertical="center" wrapText="1"/>
    </xf>
    <xf numFmtId="0" fontId="9" fillId="3" borderId="17" xfId="2" applyFont="1" applyFill="1" applyBorder="1" applyAlignment="1">
      <alignment horizontal="center" vertical="center" wrapText="1"/>
    </xf>
    <xf numFmtId="0" fontId="9" fillId="5" borderId="18" xfId="2" applyFont="1" applyFill="1" applyBorder="1" applyAlignment="1">
      <alignment horizontal="center" vertical="center" wrapText="1"/>
    </xf>
    <xf numFmtId="0" fontId="9" fillId="3" borderId="19" xfId="2" applyFont="1" applyFill="1" applyBorder="1" applyAlignment="1">
      <alignment horizontal="center" vertical="center" wrapText="1"/>
    </xf>
    <xf numFmtId="0" fontId="9" fillId="5" borderId="0" xfId="2" applyFont="1" applyFill="1" applyBorder="1" applyAlignment="1">
      <alignment horizontal="center" vertical="center" wrapText="1"/>
    </xf>
    <xf numFmtId="0" fontId="9" fillId="3" borderId="20" xfId="2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9" fontId="11" fillId="0" borderId="26" xfId="0" applyNumberFormat="1" applyFont="1" applyBorder="1" applyAlignment="1">
      <alignment horizontal="center" vertical="center"/>
    </xf>
    <xf numFmtId="164" fontId="11" fillId="0" borderId="26" xfId="1" applyFont="1" applyFill="1" applyBorder="1" applyAlignment="1">
      <alignment horizontal="right" vertical="center"/>
    </xf>
    <xf numFmtId="0" fontId="10" fillId="0" borderId="26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1" fillId="0" borderId="26" xfId="0" applyFont="1" applyBorder="1" applyAlignment="1">
      <alignment vertical="center" wrapText="1"/>
    </xf>
    <xf numFmtId="0" fontId="11" fillId="0" borderId="0" xfId="0" applyFont="1"/>
    <xf numFmtId="0" fontId="11" fillId="0" borderId="26" xfId="0" applyFont="1" applyBorder="1" applyAlignment="1">
      <alignment horizontal="left" vertical="center" wrapText="1"/>
    </xf>
    <xf numFmtId="0" fontId="11" fillId="0" borderId="34" xfId="0" applyFont="1" applyBorder="1"/>
    <xf numFmtId="0" fontId="12" fillId="0" borderId="18" xfId="2" applyFont="1" applyBorder="1" applyAlignment="1">
      <alignment horizontal="center" vertical="top"/>
    </xf>
    <xf numFmtId="0" fontId="12" fillId="0" borderId="18" xfId="2" applyFont="1" applyBorder="1" applyAlignment="1">
      <alignment horizontal="center"/>
    </xf>
    <xf numFmtId="0" fontId="12" fillId="0" borderId="18" xfId="2" applyFont="1" applyBorder="1" applyAlignment="1">
      <alignment horizontal="center" vertical="top"/>
    </xf>
    <xf numFmtId="0" fontId="12" fillId="0" borderId="35" xfId="2" applyFont="1" applyBorder="1" applyAlignment="1">
      <alignment horizontal="center"/>
    </xf>
    <xf numFmtId="0" fontId="3" fillId="0" borderId="0" xfId="2"/>
    <xf numFmtId="0" fontId="12" fillId="0" borderId="0" xfId="2" applyFont="1" applyAlignment="1">
      <alignment vertical="top"/>
    </xf>
    <xf numFmtId="164" fontId="12" fillId="0" borderId="0" xfId="2" applyNumberFormat="1" applyFont="1" applyAlignment="1">
      <alignment vertical="top"/>
    </xf>
    <xf numFmtId="0" fontId="3" fillId="0" borderId="5" xfId="2" applyBorder="1"/>
    <xf numFmtId="0" fontId="3" fillId="0" borderId="36" xfId="2" applyBorder="1"/>
    <xf numFmtId="0" fontId="3" fillId="0" borderId="37" xfId="2" applyBorder="1"/>
    <xf numFmtId="0" fontId="13" fillId="0" borderId="0" xfId="2" applyFont="1" applyBorder="1" applyAlignment="1">
      <alignment horizontal="center" vertical="center" wrapText="1"/>
    </xf>
    <xf numFmtId="0" fontId="13" fillId="0" borderId="0" xfId="2" applyFont="1" applyAlignment="1">
      <alignment horizontal="center"/>
    </xf>
    <xf numFmtId="0" fontId="0" fillId="0" borderId="36" xfId="0" applyBorder="1"/>
    <xf numFmtId="0" fontId="14" fillId="0" borderId="37" xfId="2" applyFont="1" applyBorder="1" applyAlignment="1">
      <alignment horizontal="center"/>
    </xf>
    <xf numFmtId="0" fontId="12" fillId="0" borderId="38" xfId="2" applyFont="1" applyBorder="1"/>
    <xf numFmtId="0" fontId="12" fillId="0" borderId="7" xfId="2" applyFont="1" applyBorder="1"/>
    <xf numFmtId="0" fontId="2" fillId="0" borderId="39" xfId="0" applyFont="1" applyBorder="1"/>
    <xf numFmtId="0" fontId="3" fillId="0" borderId="7" xfId="2" applyBorder="1" applyAlignment="1">
      <alignment horizontal="center"/>
    </xf>
    <xf numFmtId="0" fontId="3" fillId="0" borderId="40" xfId="2" applyBorder="1" applyAlignment="1">
      <alignment horizontal="center"/>
    </xf>
    <xf numFmtId="0" fontId="3" fillId="0" borderId="7" xfId="2" applyBorder="1"/>
    <xf numFmtId="0" fontId="3" fillId="0" borderId="8" xfId="2" applyBorder="1"/>
    <xf numFmtId="0" fontId="9" fillId="5" borderId="41" xfId="2" applyFont="1" applyFill="1" applyBorder="1" applyAlignment="1">
      <alignment horizontal="center" vertical="center" wrapText="1"/>
    </xf>
    <xf numFmtId="0" fontId="9" fillId="3" borderId="41" xfId="2" applyFont="1" applyFill="1" applyBorder="1" applyAlignment="1">
      <alignment horizontal="center" vertical="center" wrapText="1"/>
    </xf>
    <xf numFmtId="0" fontId="9" fillId="5" borderId="42" xfId="2" applyFont="1" applyFill="1" applyBorder="1" applyAlignment="1">
      <alignment horizontal="center" vertical="center" wrapText="1"/>
    </xf>
    <xf numFmtId="0" fontId="9" fillId="3" borderId="16" xfId="2" applyFont="1" applyFill="1" applyBorder="1" applyAlignment="1">
      <alignment horizontal="center" vertical="center" wrapText="1"/>
    </xf>
    <xf numFmtId="0" fontId="9" fillId="5" borderId="7" xfId="2" applyFont="1" applyFill="1" applyBorder="1" applyAlignment="1">
      <alignment horizontal="center" vertical="center" wrapText="1"/>
    </xf>
    <xf numFmtId="0" fontId="9" fillId="3" borderId="43" xfId="2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9" fontId="11" fillId="0" borderId="31" xfId="0" applyNumberFormat="1" applyFont="1" applyBorder="1" applyAlignment="1">
      <alignment horizontal="center" vertical="center"/>
    </xf>
    <xf numFmtId="164" fontId="11" fillId="0" borderId="31" xfId="1" applyFont="1" applyFill="1" applyBorder="1" applyAlignment="1">
      <alignment horizontal="right" vertical="center"/>
    </xf>
    <xf numFmtId="0" fontId="10" fillId="0" borderId="31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center" vertical="center" wrapText="1"/>
    </xf>
    <xf numFmtId="0" fontId="12" fillId="0" borderId="45" xfId="2" applyFont="1" applyBorder="1" applyAlignment="1">
      <alignment horizontal="center"/>
    </xf>
    <xf numFmtId="0" fontId="12" fillId="0" borderId="18" xfId="2" applyFont="1" applyBorder="1" applyAlignment="1">
      <alignment horizontal="center"/>
    </xf>
    <xf numFmtId="0" fontId="12" fillId="0" borderId="35" xfId="2" applyFont="1" applyBorder="1" applyAlignment="1">
      <alignment horizontal="center"/>
    </xf>
    <xf numFmtId="164" fontId="3" fillId="0" borderId="0" xfId="2" applyNumberFormat="1"/>
    <xf numFmtId="0" fontId="3" fillId="0" borderId="4" xfId="2" applyBorder="1"/>
    <xf numFmtId="0" fontId="13" fillId="0" borderId="4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3" fillId="0" borderId="37" xfId="2" applyFont="1" applyBorder="1" applyAlignment="1">
      <alignment horizontal="center"/>
    </xf>
    <xf numFmtId="0" fontId="12" fillId="0" borderId="6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3" fillId="0" borderId="7" xfId="2" applyBorder="1" applyAlignment="1">
      <alignment horizontal="left"/>
    </xf>
    <xf numFmtId="0" fontId="3" fillId="0" borderId="7" xfId="2" applyBorder="1" applyAlignment="1">
      <alignment horizontal="center"/>
    </xf>
    <xf numFmtId="0" fontId="3" fillId="0" borderId="40" xfId="2" applyBorder="1" applyAlignment="1">
      <alignment horizontal="center"/>
    </xf>
    <xf numFmtId="0" fontId="10" fillId="0" borderId="22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left" vertical="center" wrapText="1"/>
    </xf>
    <xf numFmtId="0" fontId="15" fillId="0" borderId="48" xfId="0" applyFont="1" applyBorder="1" applyAlignment="1">
      <alignment horizontal="left" vertical="center" wrapText="1"/>
    </xf>
    <xf numFmtId="0" fontId="13" fillId="0" borderId="0" xfId="2" applyFont="1" applyBorder="1" applyAlignment="1">
      <alignment horizontal="center"/>
    </xf>
    <xf numFmtId="0" fontId="11" fillId="0" borderId="44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2" fillId="0" borderId="4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tabSelected="1" topLeftCell="A7" zoomScale="80" zoomScaleNormal="80" workbookViewId="0">
      <selection activeCell="G4" sqref="G4"/>
    </sheetView>
  </sheetViews>
  <sheetFormatPr baseColWidth="10" defaultRowHeight="15"/>
  <cols>
    <col min="1" max="1" width="7" customWidth="1"/>
    <col min="2" max="2" width="24.140625" customWidth="1"/>
    <col min="3" max="3" width="28.42578125" customWidth="1"/>
    <col min="4" max="4" width="23.7109375" customWidth="1"/>
    <col min="5" max="5" width="25.28515625" customWidth="1"/>
    <col min="6" max="6" width="34.140625" customWidth="1"/>
    <col min="7" max="7" width="24.140625" customWidth="1"/>
    <col min="9" max="9" width="11" customWidth="1"/>
    <col min="10" max="11" width="10" customWidth="1"/>
    <col min="12" max="12" width="11.28515625" customWidth="1"/>
    <col min="13" max="13" width="13.7109375" customWidth="1"/>
    <col min="15" max="15" width="33.42578125" customWidth="1"/>
  </cols>
  <sheetData>
    <row r="1" spans="1:15" ht="15.75" thickBot="1"/>
    <row r="2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1:15" ht="35.25">
      <c r="A3" s="4"/>
      <c r="B3" s="5"/>
      <c r="C3" s="5"/>
      <c r="D3" s="5"/>
      <c r="E3" s="6" t="s">
        <v>0</v>
      </c>
      <c r="F3" s="6"/>
      <c r="G3" s="6"/>
      <c r="H3" s="6"/>
      <c r="I3" s="6"/>
      <c r="J3" s="6"/>
      <c r="K3" s="6"/>
      <c r="L3" s="6"/>
      <c r="M3" s="6"/>
      <c r="N3" s="6"/>
      <c r="O3" s="7"/>
    </row>
    <row r="4" spans="1:15" ht="26.25">
      <c r="A4" s="4"/>
      <c r="B4" s="5"/>
      <c r="C4" s="5"/>
      <c r="D4" s="8"/>
      <c r="E4" s="8"/>
      <c r="F4" s="8"/>
      <c r="G4" s="9" t="s">
        <v>1</v>
      </c>
      <c r="H4" s="9"/>
      <c r="I4" s="9"/>
      <c r="J4" s="10"/>
      <c r="K4" s="10"/>
      <c r="L4" s="8"/>
      <c r="M4" s="8"/>
      <c r="N4" s="8"/>
      <c r="O4" s="11"/>
    </row>
    <row r="5" spans="1:15" ht="20.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</row>
    <row r="6" spans="1:15" ht="18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</row>
    <row r="7" spans="1:15" ht="26.25">
      <c r="A7" s="18"/>
      <c r="B7" s="10"/>
      <c r="C7" s="10"/>
      <c r="D7" s="9"/>
      <c r="E7" s="9"/>
      <c r="F7" s="10"/>
      <c r="G7" s="10"/>
      <c r="H7" s="10"/>
      <c r="I7" s="9"/>
      <c r="J7" s="9"/>
      <c r="K7" s="9"/>
      <c r="L7" s="9"/>
      <c r="M7" s="9"/>
      <c r="N7" s="9"/>
      <c r="O7" s="19"/>
    </row>
    <row r="8" spans="1:15" ht="20.25">
      <c r="A8" s="20"/>
      <c r="B8" s="21" t="s">
        <v>2</v>
      </c>
      <c r="C8" s="22"/>
      <c r="D8" s="10"/>
      <c r="E8" s="22"/>
      <c r="F8" s="22"/>
      <c r="G8" s="22"/>
      <c r="H8" s="22"/>
      <c r="I8" s="22"/>
      <c r="J8" s="22"/>
      <c r="K8" s="22"/>
      <c r="L8" s="22"/>
      <c r="M8" s="22"/>
      <c r="N8" s="22"/>
      <c r="O8" s="23"/>
    </row>
    <row r="9" spans="1:15" ht="20.25">
      <c r="A9" s="20"/>
      <c r="B9" s="21" t="s">
        <v>3</v>
      </c>
      <c r="C9" s="22"/>
      <c r="D9" s="10"/>
      <c r="E9" s="21"/>
      <c r="F9" s="22"/>
      <c r="G9" s="22"/>
      <c r="H9" s="22"/>
      <c r="I9" s="22"/>
      <c r="J9" s="22"/>
      <c r="K9" s="22"/>
      <c r="L9" s="22"/>
      <c r="M9" s="22"/>
      <c r="N9" s="22"/>
      <c r="O9" s="23"/>
    </row>
    <row r="10" spans="1:15" ht="21" thickBot="1">
      <c r="A10" s="24"/>
      <c r="B10" s="25" t="s">
        <v>4</v>
      </c>
      <c r="C10" s="26"/>
      <c r="D10" s="27"/>
      <c r="E10" s="25"/>
      <c r="F10" s="26"/>
      <c r="G10" s="26"/>
      <c r="H10" s="26"/>
      <c r="I10" s="26"/>
      <c r="J10" s="26"/>
      <c r="K10" s="26"/>
      <c r="L10" s="26"/>
      <c r="M10" s="26"/>
      <c r="N10" s="26"/>
      <c r="O10" s="28"/>
    </row>
    <row r="11" spans="1:15" ht="23.25" customHeight="1" thickBot="1">
      <c r="A11" s="29" t="s">
        <v>5</v>
      </c>
      <c r="B11" s="30" t="s">
        <v>6</v>
      </c>
      <c r="C11" s="31"/>
      <c r="D11" s="32" t="s">
        <v>7</v>
      </c>
      <c r="E11" s="33"/>
      <c r="F11" s="34" t="s">
        <v>8</v>
      </c>
      <c r="G11" s="35" t="s">
        <v>9</v>
      </c>
      <c r="H11" s="36" t="s">
        <v>10</v>
      </c>
      <c r="I11" s="37" t="s">
        <v>11</v>
      </c>
      <c r="J11" s="38"/>
      <c r="K11" s="38"/>
      <c r="L11" s="38"/>
      <c r="M11" s="35" t="s">
        <v>12</v>
      </c>
      <c r="N11" s="34" t="s">
        <v>13</v>
      </c>
      <c r="O11" s="39" t="s">
        <v>14</v>
      </c>
    </row>
    <row r="12" spans="1:15" ht="55.5" customHeight="1" thickBot="1">
      <c r="A12" s="40"/>
      <c r="B12" s="41" t="s">
        <v>15</v>
      </c>
      <c r="C12" s="42" t="s">
        <v>16</v>
      </c>
      <c r="D12" s="43"/>
      <c r="E12" s="44"/>
      <c r="F12" s="45"/>
      <c r="G12" s="46"/>
      <c r="H12" s="47"/>
      <c r="I12" s="48" t="s">
        <v>17</v>
      </c>
      <c r="J12" s="49" t="s">
        <v>18</v>
      </c>
      <c r="K12" s="48" t="s">
        <v>19</v>
      </c>
      <c r="L12" s="49" t="s">
        <v>20</v>
      </c>
      <c r="M12" s="46"/>
      <c r="N12" s="45"/>
      <c r="O12" s="50"/>
    </row>
    <row r="13" spans="1:15" ht="59.25" customHeight="1">
      <c r="A13" s="51">
        <v>1</v>
      </c>
      <c r="B13" s="52" t="s">
        <v>21</v>
      </c>
      <c r="C13" s="52" t="s">
        <v>22</v>
      </c>
      <c r="D13" s="53" t="s">
        <v>23</v>
      </c>
      <c r="E13" s="54"/>
      <c r="F13" s="55" t="s">
        <v>24</v>
      </c>
      <c r="G13" s="56" t="s">
        <v>25</v>
      </c>
      <c r="H13" s="57" t="s">
        <v>26</v>
      </c>
      <c r="I13" s="58">
        <v>0</v>
      </c>
      <c r="J13" s="58">
        <v>0</v>
      </c>
      <c r="K13" s="58">
        <v>0</v>
      </c>
      <c r="L13" s="58">
        <v>1</v>
      </c>
      <c r="M13" s="59">
        <v>5000</v>
      </c>
      <c r="N13" s="60" t="s">
        <v>27</v>
      </c>
      <c r="O13" s="60" t="s">
        <v>28</v>
      </c>
    </row>
    <row r="14" spans="1:15" ht="59.25" customHeight="1">
      <c r="A14" s="61"/>
      <c r="B14" s="62"/>
      <c r="C14" s="62"/>
      <c r="D14" s="63"/>
      <c r="E14" s="64"/>
      <c r="F14" s="65"/>
      <c r="G14" s="66"/>
      <c r="H14" s="57" t="s">
        <v>26</v>
      </c>
      <c r="I14" s="58">
        <v>1</v>
      </c>
      <c r="J14" s="58">
        <v>0</v>
      </c>
      <c r="K14" s="58">
        <v>0</v>
      </c>
      <c r="L14" s="58">
        <v>0</v>
      </c>
      <c r="M14" s="59">
        <v>200</v>
      </c>
      <c r="N14" s="60" t="s">
        <v>27</v>
      </c>
      <c r="O14" s="60" t="s">
        <v>29</v>
      </c>
    </row>
    <row r="15" spans="1:15" s="70" customFormat="1" ht="66" customHeight="1">
      <c r="A15" s="61">
        <v>2</v>
      </c>
      <c r="B15" s="62"/>
      <c r="C15" s="62"/>
      <c r="D15" s="67" t="s">
        <v>30</v>
      </c>
      <c r="E15" s="68"/>
      <c r="F15" s="69" t="s">
        <v>31</v>
      </c>
      <c r="G15" s="60" t="s">
        <v>32</v>
      </c>
      <c r="H15" s="57" t="s">
        <v>26</v>
      </c>
      <c r="I15" s="58">
        <v>0</v>
      </c>
      <c r="J15" s="58">
        <v>0</v>
      </c>
      <c r="K15" s="58">
        <v>0</v>
      </c>
      <c r="L15" s="58">
        <v>1</v>
      </c>
      <c r="M15" s="59">
        <v>1000</v>
      </c>
      <c r="N15" s="60" t="s">
        <v>27</v>
      </c>
      <c r="O15" s="60" t="s">
        <v>33</v>
      </c>
    </row>
    <row r="16" spans="1:15" s="70" customFormat="1" ht="70.5" customHeight="1">
      <c r="A16" s="61">
        <v>3</v>
      </c>
      <c r="B16" s="62"/>
      <c r="C16" s="62"/>
      <c r="D16" s="67" t="s">
        <v>23</v>
      </c>
      <c r="E16" s="68"/>
      <c r="F16" s="69" t="s">
        <v>34</v>
      </c>
      <c r="G16" s="60" t="s">
        <v>35</v>
      </c>
      <c r="H16" s="57" t="s">
        <v>26</v>
      </c>
      <c r="I16" s="58">
        <v>0.25</v>
      </c>
      <c r="J16" s="58">
        <v>0.25</v>
      </c>
      <c r="K16" s="58">
        <v>0.25</v>
      </c>
      <c r="L16" s="58">
        <v>0.25</v>
      </c>
      <c r="M16" s="59">
        <v>3000</v>
      </c>
      <c r="N16" s="60" t="s">
        <v>36</v>
      </c>
      <c r="O16" s="71" t="s">
        <v>37</v>
      </c>
    </row>
    <row r="17" spans="1:15" s="70" customFormat="1" ht="70.5" customHeight="1">
      <c r="A17" s="72"/>
      <c r="B17" s="73" t="s">
        <v>38</v>
      </c>
      <c r="C17" s="73"/>
      <c r="D17" s="74"/>
      <c r="E17" s="75" t="s">
        <v>39</v>
      </c>
      <c r="F17" s="76"/>
      <c r="G17" s="77"/>
      <c r="H17" s="77"/>
      <c r="I17" s="77"/>
      <c r="J17" s="77"/>
      <c r="K17" s="77"/>
      <c r="L17" s="78" t="s">
        <v>40</v>
      </c>
      <c r="M17" s="79">
        <f>SUM(M13:M16)</f>
        <v>9200</v>
      </c>
      <c r="N17" s="77"/>
      <c r="O17" s="80"/>
    </row>
    <row r="18" spans="1:15">
      <c r="A18" s="81"/>
      <c r="B18" s="77"/>
      <c r="C18" s="77"/>
      <c r="D18" s="77"/>
      <c r="E18" s="77"/>
      <c r="F18" s="82"/>
      <c r="G18" s="77"/>
      <c r="H18" s="77"/>
      <c r="I18" s="77"/>
      <c r="J18" s="77"/>
      <c r="K18" s="77"/>
      <c r="L18" s="77"/>
      <c r="M18" s="77"/>
      <c r="N18" s="77"/>
      <c r="O18" s="80"/>
    </row>
    <row r="19" spans="1:15" ht="15" customHeight="1">
      <c r="A19" s="81"/>
      <c r="B19" s="83" t="s">
        <v>41</v>
      </c>
      <c r="C19" s="83"/>
      <c r="D19" s="77"/>
      <c r="E19" s="77"/>
      <c r="F19" s="82"/>
      <c r="G19" s="77"/>
      <c r="H19" s="77"/>
      <c r="I19" s="77"/>
      <c r="J19" s="77"/>
      <c r="K19" s="77"/>
      <c r="L19" s="77"/>
      <c r="M19" s="77"/>
      <c r="N19" s="77"/>
      <c r="O19" s="80"/>
    </row>
    <row r="20" spans="1:15" ht="15" customHeight="1">
      <c r="A20" s="81"/>
      <c r="B20" s="83"/>
      <c r="C20" s="83"/>
      <c r="D20" s="77"/>
      <c r="E20" s="84" t="s">
        <v>42</v>
      </c>
      <c r="F20" s="82"/>
      <c r="G20" s="77"/>
      <c r="H20" s="77"/>
      <c r="I20" s="77"/>
      <c r="J20" s="77"/>
      <c r="K20" s="77"/>
      <c r="L20" s="77"/>
      <c r="M20" s="77"/>
      <c r="N20" s="77"/>
      <c r="O20" s="80"/>
    </row>
    <row r="21" spans="1:15" ht="14.45" customHeight="1">
      <c r="A21" s="81"/>
      <c r="B21" s="83"/>
      <c r="C21" s="83"/>
      <c r="D21" s="77"/>
      <c r="E21" s="77"/>
      <c r="F21" s="82"/>
      <c r="G21" s="77"/>
      <c r="H21" s="77"/>
      <c r="I21" s="77"/>
      <c r="J21" s="77"/>
      <c r="K21" s="77"/>
      <c r="L21" s="77"/>
      <c r="M21" s="77"/>
      <c r="N21" s="77"/>
      <c r="O21" s="80"/>
    </row>
    <row r="22" spans="1:15">
      <c r="A22" s="85"/>
      <c r="B22" s="83"/>
      <c r="C22" s="83"/>
      <c r="D22" s="84"/>
      <c r="F22" s="86"/>
      <c r="G22" s="77"/>
      <c r="H22" s="77"/>
      <c r="I22" s="77"/>
      <c r="J22" s="77"/>
      <c r="K22" s="77"/>
      <c r="L22" s="77"/>
      <c r="M22" s="77"/>
      <c r="N22" s="77"/>
      <c r="O22" s="80"/>
    </row>
    <row r="23" spans="1:15" ht="14.45" customHeight="1">
      <c r="A23" s="81"/>
      <c r="B23" s="77"/>
      <c r="C23" s="77"/>
      <c r="D23" s="77"/>
      <c r="E23" s="77"/>
      <c r="F23" s="82"/>
      <c r="G23" s="77"/>
      <c r="H23" s="77"/>
      <c r="I23" s="77"/>
      <c r="J23" s="77"/>
      <c r="K23" s="77"/>
      <c r="L23" s="77"/>
      <c r="M23" s="77"/>
      <c r="N23" s="77"/>
      <c r="O23" s="80"/>
    </row>
    <row r="24" spans="1:15" ht="15.75" thickBot="1">
      <c r="A24" s="87"/>
      <c r="B24" s="88" t="s">
        <v>43</v>
      </c>
      <c r="C24" s="88"/>
      <c r="D24" s="89"/>
      <c r="E24" s="90"/>
      <c r="F24" s="91"/>
      <c r="G24" s="92"/>
      <c r="H24" s="92"/>
      <c r="I24" s="92"/>
      <c r="J24" s="92"/>
      <c r="K24" s="92"/>
      <c r="L24" s="92"/>
      <c r="M24" s="92"/>
      <c r="N24" s="92"/>
      <c r="O24" s="93"/>
    </row>
    <row r="33" spans="12:12">
      <c r="L33" t="s">
        <v>44</v>
      </c>
    </row>
  </sheetData>
  <mergeCells count="22">
    <mergeCell ref="B17:C17"/>
    <mergeCell ref="B19:C22"/>
    <mergeCell ref="M11:M12"/>
    <mergeCell ref="N11:N12"/>
    <mergeCell ref="O11:O12"/>
    <mergeCell ref="B13:B16"/>
    <mergeCell ref="C13:C16"/>
    <mergeCell ref="D13:E14"/>
    <mergeCell ref="F13:F14"/>
    <mergeCell ref="G13:G14"/>
    <mergeCell ref="D15:E15"/>
    <mergeCell ref="D16:E16"/>
    <mergeCell ref="E3:O3"/>
    <mergeCell ref="A5:O5"/>
    <mergeCell ref="A6:O6"/>
    <mergeCell ref="A11:A12"/>
    <mergeCell ref="B11:C11"/>
    <mergeCell ref="D11:E12"/>
    <mergeCell ref="F11:F12"/>
    <mergeCell ref="G11:G12"/>
    <mergeCell ref="H11:H12"/>
    <mergeCell ref="I11:L11"/>
  </mergeCells>
  <printOptions horizontalCentered="1"/>
  <pageMargins left="0.18" right="0" top="0.35" bottom="0" header="0.2" footer="0"/>
  <pageSetup paperSize="9" scale="5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view="pageBreakPreview" zoomScale="95" zoomScaleNormal="80" zoomScaleSheetLayoutView="95" workbookViewId="0">
      <selection activeCell="G4" sqref="G4"/>
    </sheetView>
  </sheetViews>
  <sheetFormatPr baseColWidth="10" defaultRowHeight="15"/>
  <cols>
    <col min="1" max="1" width="5.28515625" customWidth="1"/>
    <col min="2" max="2" width="22.28515625" customWidth="1"/>
    <col min="3" max="3" width="27.7109375" customWidth="1"/>
    <col min="4" max="4" width="23.7109375" customWidth="1"/>
    <col min="5" max="5" width="25.42578125" customWidth="1"/>
    <col min="6" max="6" width="31" customWidth="1"/>
    <col min="7" max="7" width="23.85546875" customWidth="1"/>
    <col min="12" max="12" width="12.140625" customWidth="1"/>
    <col min="13" max="13" width="15" customWidth="1"/>
    <col min="15" max="15" width="32.28515625" customWidth="1"/>
  </cols>
  <sheetData>
    <row r="1" spans="1:15" ht="15.75" thickBot="1"/>
    <row r="2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1:15" ht="35.25">
      <c r="A3" s="4"/>
      <c r="B3" s="5"/>
      <c r="C3" s="5"/>
      <c r="D3" s="5"/>
      <c r="E3" s="6" t="s">
        <v>0</v>
      </c>
      <c r="F3" s="6"/>
      <c r="G3" s="6"/>
      <c r="H3" s="6"/>
      <c r="I3" s="6"/>
      <c r="J3" s="6"/>
      <c r="K3" s="6"/>
      <c r="L3" s="6"/>
      <c r="M3" s="6"/>
      <c r="N3" s="6"/>
      <c r="O3" s="7"/>
    </row>
    <row r="4" spans="1:15" ht="26.25">
      <c r="A4" s="4"/>
      <c r="B4" s="5"/>
      <c r="C4" s="5"/>
      <c r="D4" s="8"/>
      <c r="E4" s="8"/>
      <c r="F4" s="8"/>
      <c r="G4" s="9" t="s">
        <v>1</v>
      </c>
      <c r="H4" s="9"/>
      <c r="I4" s="9"/>
      <c r="J4" s="10"/>
      <c r="K4" s="10"/>
      <c r="L4" s="8"/>
      <c r="M4" s="8"/>
      <c r="N4" s="8"/>
      <c r="O4" s="11"/>
    </row>
    <row r="5" spans="1:15" ht="20.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</row>
    <row r="6" spans="1:15" ht="18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</row>
    <row r="7" spans="1:15" ht="26.25">
      <c r="A7" s="18"/>
      <c r="B7" s="10"/>
      <c r="C7" s="10"/>
      <c r="D7" s="9"/>
      <c r="E7" s="9"/>
      <c r="F7" s="10"/>
      <c r="G7" s="10"/>
      <c r="H7" s="10"/>
      <c r="I7" s="9"/>
      <c r="J7" s="9"/>
      <c r="K7" s="9"/>
      <c r="L7" s="9"/>
      <c r="M7" s="9"/>
      <c r="N7" s="9"/>
      <c r="O7" s="19"/>
    </row>
    <row r="8" spans="1:15" ht="20.25">
      <c r="A8" s="20"/>
      <c r="B8" s="21" t="s">
        <v>2</v>
      </c>
      <c r="C8" s="22"/>
      <c r="D8" s="10"/>
      <c r="E8" s="22"/>
      <c r="F8" s="22"/>
      <c r="G8" s="22"/>
      <c r="H8" s="22"/>
      <c r="I8" s="22"/>
      <c r="J8" s="22"/>
      <c r="K8" s="22"/>
      <c r="L8" s="22"/>
      <c r="M8" s="22"/>
      <c r="N8" s="22"/>
      <c r="O8" s="23"/>
    </row>
    <row r="9" spans="1:15" ht="20.25">
      <c r="A9" s="20"/>
      <c r="B9" s="21" t="s">
        <v>45</v>
      </c>
      <c r="C9" s="22"/>
      <c r="D9" s="10"/>
      <c r="E9" s="21"/>
      <c r="F9" s="22"/>
      <c r="G9" s="22"/>
      <c r="H9" s="22"/>
      <c r="I9" s="22"/>
      <c r="J9" s="22"/>
      <c r="K9" s="22"/>
      <c r="L9" s="22"/>
      <c r="M9" s="22"/>
      <c r="N9" s="22"/>
      <c r="O9" s="23"/>
    </row>
    <row r="10" spans="1:15" ht="21" thickBot="1">
      <c r="A10" s="24"/>
      <c r="B10" s="25" t="s">
        <v>46</v>
      </c>
      <c r="C10" s="26"/>
      <c r="D10" s="27"/>
      <c r="E10" s="25"/>
      <c r="F10" s="26"/>
      <c r="G10" s="26"/>
      <c r="H10" s="26"/>
      <c r="I10" s="26"/>
      <c r="J10" s="26"/>
      <c r="K10" s="26"/>
      <c r="L10" s="26"/>
      <c r="M10" s="26"/>
      <c r="N10" s="26"/>
      <c r="O10" s="28"/>
    </row>
    <row r="11" spans="1:15" ht="23.25" customHeight="1" thickBot="1">
      <c r="A11" s="29" t="s">
        <v>5</v>
      </c>
      <c r="B11" s="30" t="s">
        <v>6</v>
      </c>
      <c r="C11" s="31"/>
      <c r="D11" s="32" t="s">
        <v>7</v>
      </c>
      <c r="E11" s="33"/>
      <c r="F11" s="34" t="s">
        <v>8</v>
      </c>
      <c r="G11" s="35" t="s">
        <v>9</v>
      </c>
      <c r="H11" s="36" t="s">
        <v>10</v>
      </c>
      <c r="I11" s="37" t="s">
        <v>11</v>
      </c>
      <c r="J11" s="38"/>
      <c r="K11" s="38"/>
      <c r="L11" s="38"/>
      <c r="M11" s="35" t="s">
        <v>12</v>
      </c>
      <c r="N11" s="34" t="s">
        <v>13</v>
      </c>
      <c r="O11" s="39" t="s">
        <v>14</v>
      </c>
    </row>
    <row r="12" spans="1:15" ht="55.5" customHeight="1" thickBot="1">
      <c r="A12" s="40"/>
      <c r="B12" s="41" t="s">
        <v>15</v>
      </c>
      <c r="C12" s="42" t="s">
        <v>16</v>
      </c>
      <c r="D12" s="43"/>
      <c r="E12" s="44"/>
      <c r="F12" s="94"/>
      <c r="G12" s="95"/>
      <c r="H12" s="96"/>
      <c r="I12" s="97" t="s">
        <v>17</v>
      </c>
      <c r="J12" s="98" t="s">
        <v>18</v>
      </c>
      <c r="K12" s="97" t="s">
        <v>19</v>
      </c>
      <c r="L12" s="98" t="s">
        <v>20</v>
      </c>
      <c r="M12" s="95"/>
      <c r="N12" s="94"/>
      <c r="O12" s="99"/>
    </row>
    <row r="13" spans="1:15" ht="120" customHeight="1">
      <c r="A13" s="61">
        <v>1</v>
      </c>
      <c r="B13" s="52" t="s">
        <v>47</v>
      </c>
      <c r="C13" s="52" t="s">
        <v>48</v>
      </c>
      <c r="D13" s="53" t="s">
        <v>30</v>
      </c>
      <c r="E13" s="54"/>
      <c r="F13" s="100" t="s">
        <v>49</v>
      </c>
      <c r="G13" s="101" t="s">
        <v>50</v>
      </c>
      <c r="H13" s="102" t="s">
        <v>26</v>
      </c>
      <c r="I13" s="103">
        <v>0.25</v>
      </c>
      <c r="J13" s="103">
        <v>0.25</v>
      </c>
      <c r="K13" s="103">
        <v>0.25</v>
      </c>
      <c r="L13" s="103">
        <v>0.25</v>
      </c>
      <c r="M13" s="104">
        <v>4800</v>
      </c>
      <c r="N13" s="105" t="s">
        <v>27</v>
      </c>
      <c r="O13" s="101" t="s">
        <v>51</v>
      </c>
    </row>
    <row r="14" spans="1:15" s="70" customFormat="1" ht="94.5" customHeight="1">
      <c r="A14" s="61">
        <v>2</v>
      </c>
      <c r="B14" s="66"/>
      <c r="C14" s="66"/>
      <c r="D14" s="63"/>
      <c r="E14" s="64"/>
      <c r="F14" s="106" t="s">
        <v>52</v>
      </c>
      <c r="G14" s="101" t="s">
        <v>53</v>
      </c>
      <c r="H14" s="102" t="s">
        <v>26</v>
      </c>
      <c r="I14" s="103">
        <v>0.25</v>
      </c>
      <c r="J14" s="103">
        <v>0.25</v>
      </c>
      <c r="K14" s="103">
        <v>0.25</v>
      </c>
      <c r="L14" s="103">
        <v>0.25</v>
      </c>
      <c r="M14" s="104">
        <v>0</v>
      </c>
      <c r="N14" s="105" t="s">
        <v>54</v>
      </c>
      <c r="O14" s="105" t="s">
        <v>55</v>
      </c>
    </row>
    <row r="15" spans="1:15">
      <c r="A15" s="107" t="s">
        <v>56</v>
      </c>
      <c r="B15" s="108"/>
      <c r="C15" s="108"/>
      <c r="D15" s="108"/>
      <c r="E15" s="108" t="s">
        <v>39</v>
      </c>
      <c r="F15" s="109"/>
      <c r="G15" s="77"/>
      <c r="H15" s="77"/>
      <c r="I15" s="77"/>
      <c r="J15" s="77"/>
      <c r="K15" s="77"/>
      <c r="L15" s="77" t="s">
        <v>40</v>
      </c>
      <c r="M15" s="110">
        <f>SUM(M13:M14)</f>
        <v>4800</v>
      </c>
      <c r="N15" s="77"/>
      <c r="O15" s="80"/>
    </row>
    <row r="16" spans="1:15">
      <c r="A16" s="111"/>
      <c r="B16" s="77"/>
      <c r="C16" s="77"/>
      <c r="D16" s="77"/>
      <c r="E16" s="77"/>
      <c r="F16" s="82"/>
      <c r="G16" s="77"/>
      <c r="H16" s="77"/>
      <c r="I16" s="77"/>
      <c r="J16" s="77"/>
      <c r="K16" s="77"/>
      <c r="L16" s="77"/>
      <c r="M16" s="77"/>
      <c r="N16" s="77"/>
      <c r="O16" s="80"/>
    </row>
    <row r="17" spans="1:15">
      <c r="A17" s="111"/>
      <c r="B17" s="77"/>
      <c r="C17" s="77"/>
      <c r="D17" s="77"/>
      <c r="E17" s="77"/>
      <c r="F17" s="82"/>
      <c r="G17" s="77"/>
      <c r="H17" s="77"/>
      <c r="I17" s="77"/>
      <c r="J17" s="77"/>
      <c r="K17" s="77"/>
      <c r="L17" s="77"/>
      <c r="M17" s="77"/>
      <c r="N17" s="77"/>
      <c r="O17" s="80"/>
    </row>
    <row r="18" spans="1:15">
      <c r="A18" s="111"/>
      <c r="B18" s="77"/>
      <c r="C18" s="77"/>
      <c r="D18" s="77"/>
      <c r="E18" s="77"/>
      <c r="F18" s="82"/>
      <c r="G18" s="77"/>
      <c r="H18" s="77"/>
      <c r="I18" s="77"/>
      <c r="J18" s="77"/>
      <c r="K18" s="77"/>
      <c r="L18" s="77"/>
      <c r="M18" s="77"/>
      <c r="N18" s="77"/>
      <c r="O18" s="80"/>
    </row>
    <row r="19" spans="1:15">
      <c r="A19" s="111"/>
      <c r="B19" s="77"/>
      <c r="C19" s="77"/>
      <c r="D19" s="77"/>
      <c r="E19" s="77"/>
      <c r="F19" s="82"/>
      <c r="G19" s="77"/>
      <c r="H19" s="77"/>
      <c r="I19" s="77"/>
      <c r="J19" s="77"/>
      <c r="K19" s="77"/>
      <c r="L19" s="77"/>
      <c r="M19" s="77"/>
      <c r="N19" s="77"/>
      <c r="O19" s="80"/>
    </row>
    <row r="20" spans="1:15">
      <c r="A20" s="112" t="s">
        <v>57</v>
      </c>
      <c r="B20" s="113"/>
      <c r="C20" s="113"/>
      <c r="D20" s="113"/>
      <c r="E20" s="113" t="s">
        <v>58</v>
      </c>
      <c r="F20" s="114"/>
      <c r="G20" s="77"/>
      <c r="H20" s="77"/>
      <c r="I20" s="77"/>
      <c r="J20" s="77"/>
      <c r="K20" s="77"/>
      <c r="L20" s="77"/>
      <c r="M20" s="77"/>
      <c r="N20" s="77"/>
      <c r="O20" s="80"/>
    </row>
    <row r="21" spans="1:15">
      <c r="A21" s="111"/>
      <c r="B21" s="77"/>
      <c r="C21" s="77"/>
      <c r="D21" s="77"/>
      <c r="E21" s="77"/>
      <c r="F21" s="82"/>
      <c r="G21" s="77"/>
      <c r="H21" s="77"/>
      <c r="I21" s="77"/>
      <c r="J21" s="77"/>
      <c r="K21" s="77"/>
      <c r="L21" s="77"/>
      <c r="M21" s="77"/>
      <c r="N21" s="77"/>
      <c r="O21" s="80"/>
    </row>
    <row r="22" spans="1:15" ht="15.75" thickBot="1">
      <c r="A22" s="115" t="s">
        <v>59</v>
      </c>
      <c r="B22" s="116"/>
      <c r="C22" s="88" t="s">
        <v>60</v>
      </c>
      <c r="D22" s="117"/>
      <c r="E22" s="118"/>
      <c r="F22" s="119"/>
      <c r="G22" s="92"/>
      <c r="H22" s="92"/>
      <c r="I22" s="92"/>
      <c r="J22" s="92"/>
      <c r="K22" s="92"/>
      <c r="L22" s="92"/>
      <c r="M22" s="92"/>
      <c r="N22" s="92"/>
      <c r="O22" s="93"/>
    </row>
    <row r="31" spans="1:15">
      <c r="L31" t="s">
        <v>44</v>
      </c>
    </row>
  </sheetData>
  <mergeCells count="22">
    <mergeCell ref="A15:D15"/>
    <mergeCell ref="E15:F15"/>
    <mergeCell ref="A20:D20"/>
    <mergeCell ref="E20:F20"/>
    <mergeCell ref="A22:B22"/>
    <mergeCell ref="E22:F22"/>
    <mergeCell ref="M11:M12"/>
    <mergeCell ref="N11:N12"/>
    <mergeCell ref="O11:O12"/>
    <mergeCell ref="B13:B14"/>
    <mergeCell ref="C13:C14"/>
    <mergeCell ref="D13:E14"/>
    <mergeCell ref="E3:O3"/>
    <mergeCell ref="A5:O5"/>
    <mergeCell ref="A6:O6"/>
    <mergeCell ref="A11:A12"/>
    <mergeCell ref="B11:C11"/>
    <mergeCell ref="D11:E12"/>
    <mergeCell ref="F11:F12"/>
    <mergeCell ref="G11:G12"/>
    <mergeCell ref="H11:H12"/>
    <mergeCell ref="I11:L11"/>
  </mergeCells>
  <printOptions horizontalCentered="1"/>
  <pageMargins left="0.18" right="0" top="0.35" bottom="0" header="0.2" footer="0"/>
  <pageSetup paperSize="9" scale="5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topLeftCell="A7" zoomScale="70" zoomScaleNormal="70" workbookViewId="0">
      <selection activeCell="G4" sqref="G4"/>
    </sheetView>
  </sheetViews>
  <sheetFormatPr baseColWidth="10" defaultRowHeight="15"/>
  <cols>
    <col min="1" max="1" width="4.7109375" customWidth="1"/>
    <col min="2" max="2" width="22.28515625" customWidth="1"/>
    <col min="3" max="3" width="26.7109375" customWidth="1"/>
    <col min="4" max="4" width="23.7109375" customWidth="1"/>
    <col min="5" max="5" width="25" customWidth="1"/>
    <col min="6" max="6" width="32.42578125" customWidth="1"/>
    <col min="7" max="7" width="24.42578125" customWidth="1"/>
    <col min="12" max="12" width="12.140625" customWidth="1"/>
    <col min="13" max="13" width="15" customWidth="1"/>
    <col min="15" max="15" width="33.42578125" customWidth="1"/>
  </cols>
  <sheetData>
    <row r="1" spans="1:15" ht="15.75" thickBot="1"/>
    <row r="2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1:15" ht="35.25">
      <c r="A3" s="4"/>
      <c r="B3" s="5"/>
      <c r="C3" s="5"/>
      <c r="D3" s="5"/>
      <c r="E3" s="6" t="s">
        <v>0</v>
      </c>
      <c r="F3" s="6"/>
      <c r="G3" s="6"/>
      <c r="H3" s="6"/>
      <c r="I3" s="6"/>
      <c r="J3" s="6"/>
      <c r="K3" s="6"/>
      <c r="L3" s="6"/>
      <c r="M3" s="6"/>
      <c r="N3" s="6"/>
      <c r="O3" s="7"/>
    </row>
    <row r="4" spans="1:15" ht="26.25">
      <c r="A4" s="4"/>
      <c r="B4" s="5"/>
      <c r="C4" s="5"/>
      <c r="D4" s="8"/>
      <c r="E4" s="8"/>
      <c r="F4" s="8"/>
      <c r="G4" s="9" t="s">
        <v>1</v>
      </c>
      <c r="H4" s="9"/>
      <c r="I4" s="9"/>
      <c r="J4" s="10"/>
      <c r="K4" s="10"/>
      <c r="L4" s="8"/>
      <c r="M4" s="8"/>
      <c r="N4" s="8"/>
      <c r="O4" s="11"/>
    </row>
    <row r="5" spans="1:15" ht="20.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</row>
    <row r="6" spans="1:15" ht="18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</row>
    <row r="7" spans="1:15" ht="26.25">
      <c r="A7" s="18"/>
      <c r="B7" s="10"/>
      <c r="C7" s="10"/>
      <c r="D7" s="9"/>
      <c r="E7" s="9"/>
      <c r="F7" s="10"/>
      <c r="G7" s="10"/>
      <c r="H7" s="10"/>
      <c r="I7" s="9"/>
      <c r="J7" s="9"/>
      <c r="K7" s="9"/>
      <c r="L7" s="9"/>
      <c r="M7" s="9"/>
      <c r="N7" s="9"/>
      <c r="O7" s="19"/>
    </row>
    <row r="8" spans="1:15" ht="20.25">
      <c r="A8" s="20"/>
      <c r="B8" s="21" t="s">
        <v>2</v>
      </c>
      <c r="C8" s="22"/>
      <c r="D8" s="10"/>
      <c r="E8" s="22"/>
      <c r="F8" s="22"/>
      <c r="G8" s="22"/>
      <c r="H8" s="22"/>
      <c r="I8" s="22"/>
      <c r="J8" s="22"/>
      <c r="K8" s="22"/>
      <c r="L8" s="22"/>
      <c r="M8" s="22"/>
      <c r="N8" s="22"/>
      <c r="O8" s="23"/>
    </row>
    <row r="9" spans="1:15" ht="20.25">
      <c r="A9" s="20"/>
      <c r="B9" s="21" t="s">
        <v>61</v>
      </c>
      <c r="C9" s="22"/>
      <c r="D9" s="10"/>
      <c r="E9" s="21"/>
      <c r="F9" s="22"/>
      <c r="G9" s="22"/>
      <c r="H9" s="22"/>
      <c r="I9" s="22"/>
      <c r="J9" s="22"/>
      <c r="K9" s="22"/>
      <c r="L9" s="22"/>
      <c r="M9" s="22"/>
      <c r="N9" s="22"/>
      <c r="O9" s="23"/>
    </row>
    <row r="10" spans="1:15" ht="21" thickBot="1">
      <c r="A10" s="24"/>
      <c r="B10" s="25" t="s">
        <v>62</v>
      </c>
      <c r="C10" s="26"/>
      <c r="D10" s="27"/>
      <c r="E10" s="25"/>
      <c r="F10" s="26"/>
      <c r="G10" s="26"/>
      <c r="H10" s="26"/>
      <c r="I10" s="26"/>
      <c r="J10" s="26"/>
      <c r="K10" s="26"/>
      <c r="L10" s="26"/>
      <c r="M10" s="26"/>
      <c r="N10" s="26"/>
      <c r="O10" s="28"/>
    </row>
    <row r="11" spans="1:15" ht="23.25" customHeight="1" thickBot="1">
      <c r="A11" s="29" t="s">
        <v>5</v>
      </c>
      <c r="B11" s="30" t="s">
        <v>6</v>
      </c>
      <c r="C11" s="31"/>
      <c r="D11" s="32" t="s">
        <v>7</v>
      </c>
      <c r="E11" s="33"/>
      <c r="F11" s="34" t="s">
        <v>8</v>
      </c>
      <c r="G11" s="35" t="s">
        <v>9</v>
      </c>
      <c r="H11" s="36" t="s">
        <v>10</v>
      </c>
      <c r="I11" s="37" t="s">
        <v>11</v>
      </c>
      <c r="J11" s="38"/>
      <c r="K11" s="38"/>
      <c r="L11" s="38"/>
      <c r="M11" s="35" t="s">
        <v>12</v>
      </c>
      <c r="N11" s="34" t="s">
        <v>13</v>
      </c>
      <c r="O11" s="39" t="s">
        <v>14</v>
      </c>
    </row>
    <row r="12" spans="1:15" ht="55.5" customHeight="1" thickBot="1">
      <c r="A12" s="40"/>
      <c r="B12" s="41" t="s">
        <v>15</v>
      </c>
      <c r="C12" s="42" t="s">
        <v>16</v>
      </c>
      <c r="D12" s="43"/>
      <c r="E12" s="44"/>
      <c r="F12" s="94"/>
      <c r="G12" s="95"/>
      <c r="H12" s="96"/>
      <c r="I12" s="97" t="s">
        <v>17</v>
      </c>
      <c r="J12" s="98" t="s">
        <v>18</v>
      </c>
      <c r="K12" s="97" t="s">
        <v>19</v>
      </c>
      <c r="L12" s="98" t="s">
        <v>20</v>
      </c>
      <c r="M12" s="95"/>
      <c r="N12" s="94"/>
      <c r="O12" s="99"/>
    </row>
    <row r="13" spans="1:15" ht="74.25" customHeight="1">
      <c r="A13" s="61">
        <v>1</v>
      </c>
      <c r="B13" s="120" t="s">
        <v>47</v>
      </c>
      <c r="C13" s="120" t="s">
        <v>48</v>
      </c>
      <c r="D13" s="121" t="s">
        <v>63</v>
      </c>
      <c r="E13" s="122"/>
      <c r="F13" s="100" t="s">
        <v>64</v>
      </c>
      <c r="G13" s="105" t="s">
        <v>65</v>
      </c>
      <c r="H13" s="102" t="s">
        <v>26</v>
      </c>
      <c r="I13" s="103">
        <v>0.25</v>
      </c>
      <c r="J13" s="103">
        <v>0.25</v>
      </c>
      <c r="K13" s="103">
        <v>0.25</v>
      </c>
      <c r="L13" s="103">
        <v>0.25</v>
      </c>
      <c r="M13" s="104">
        <v>1000</v>
      </c>
      <c r="N13" s="105" t="s">
        <v>27</v>
      </c>
      <c r="O13" s="105" t="s">
        <v>66</v>
      </c>
    </row>
    <row r="14" spans="1:15" ht="74.25" customHeight="1">
      <c r="A14" s="61"/>
      <c r="B14" s="123"/>
      <c r="C14" s="123"/>
      <c r="D14" s="124" t="s">
        <v>30</v>
      </c>
      <c r="E14" s="125"/>
      <c r="F14" s="105" t="s">
        <v>67</v>
      </c>
      <c r="G14" s="105" t="s">
        <v>68</v>
      </c>
      <c r="H14" s="102" t="s">
        <v>26</v>
      </c>
      <c r="I14" s="103">
        <v>1</v>
      </c>
      <c r="J14" s="103">
        <v>0</v>
      </c>
      <c r="K14" s="103">
        <v>0</v>
      </c>
      <c r="L14" s="103">
        <v>0</v>
      </c>
      <c r="M14" s="104">
        <v>700</v>
      </c>
      <c r="N14" s="105" t="s">
        <v>27</v>
      </c>
      <c r="O14" s="105" t="s">
        <v>69</v>
      </c>
    </row>
    <row r="15" spans="1:15" s="70" customFormat="1" ht="62.25" customHeight="1">
      <c r="A15" s="61">
        <v>2</v>
      </c>
      <c r="B15" s="123"/>
      <c r="C15" s="123"/>
      <c r="D15" s="126"/>
      <c r="E15" s="127"/>
      <c r="F15" s="105" t="s">
        <v>67</v>
      </c>
      <c r="G15" s="105" t="s">
        <v>70</v>
      </c>
      <c r="H15" s="102" t="s">
        <v>26</v>
      </c>
      <c r="I15" s="103">
        <v>0.25</v>
      </c>
      <c r="J15" s="103">
        <v>0.25</v>
      </c>
      <c r="K15" s="103">
        <v>0.25</v>
      </c>
      <c r="L15" s="103">
        <v>0.25</v>
      </c>
      <c r="M15" s="104">
        <v>1500</v>
      </c>
      <c r="N15" s="105" t="s">
        <v>27</v>
      </c>
      <c r="O15" s="105" t="s">
        <v>71</v>
      </c>
    </row>
    <row r="16" spans="1:15" s="70" customFormat="1" ht="68.25" customHeight="1">
      <c r="A16" s="61">
        <v>3</v>
      </c>
      <c r="B16" s="123"/>
      <c r="C16" s="123"/>
      <c r="D16" s="126"/>
      <c r="E16" s="127"/>
      <c r="F16" s="105" t="s">
        <v>72</v>
      </c>
      <c r="G16" s="105" t="s">
        <v>73</v>
      </c>
      <c r="H16" s="102" t="s">
        <v>26</v>
      </c>
      <c r="I16" s="103">
        <v>0.25</v>
      </c>
      <c r="J16" s="103">
        <v>0.25</v>
      </c>
      <c r="K16" s="103">
        <v>0.25</v>
      </c>
      <c r="L16" s="103">
        <v>0.25</v>
      </c>
      <c r="M16" s="104">
        <v>1000</v>
      </c>
      <c r="N16" s="105" t="s">
        <v>74</v>
      </c>
      <c r="O16" s="105" t="s">
        <v>75</v>
      </c>
    </row>
    <row r="17" spans="1:15" s="70" customFormat="1" ht="81.75" customHeight="1">
      <c r="A17" s="61">
        <v>4</v>
      </c>
      <c r="B17" s="128"/>
      <c r="C17" s="128"/>
      <c r="D17" s="63"/>
      <c r="E17" s="64"/>
      <c r="F17" s="105" t="s">
        <v>76</v>
      </c>
      <c r="G17" s="105" t="s">
        <v>77</v>
      </c>
      <c r="H17" s="102" t="s">
        <v>26</v>
      </c>
      <c r="I17" s="103">
        <v>0.25</v>
      </c>
      <c r="J17" s="103">
        <v>0.25</v>
      </c>
      <c r="K17" s="103">
        <v>0.25</v>
      </c>
      <c r="L17" s="103">
        <v>0.25</v>
      </c>
      <c r="M17" s="104"/>
      <c r="N17" s="105" t="s">
        <v>74</v>
      </c>
      <c r="O17" s="129" t="s">
        <v>78</v>
      </c>
    </row>
    <row r="18" spans="1:15">
      <c r="A18" s="107" t="s">
        <v>56</v>
      </c>
      <c r="B18" s="108"/>
      <c r="C18" s="108"/>
      <c r="D18" s="108"/>
      <c r="E18" s="108" t="s">
        <v>39</v>
      </c>
      <c r="F18" s="109"/>
      <c r="G18" s="77"/>
      <c r="H18" s="77"/>
      <c r="I18" s="77"/>
      <c r="J18" s="77"/>
      <c r="K18" s="77"/>
      <c r="L18" s="77" t="s">
        <v>40</v>
      </c>
      <c r="M18" s="110">
        <f>SUM(M13:M17)</f>
        <v>4200</v>
      </c>
      <c r="N18" s="77"/>
      <c r="O18" s="80"/>
    </row>
    <row r="19" spans="1:15">
      <c r="A19" s="111"/>
      <c r="B19" s="77"/>
      <c r="C19" s="77"/>
      <c r="D19" s="77"/>
      <c r="E19" s="77"/>
      <c r="F19" s="82"/>
      <c r="G19" s="77"/>
      <c r="H19" s="77"/>
      <c r="I19" s="77"/>
      <c r="J19" s="77"/>
      <c r="K19" s="77"/>
      <c r="L19" s="77"/>
      <c r="M19" s="77"/>
      <c r="N19" s="77"/>
      <c r="O19" s="80"/>
    </row>
    <row r="20" spans="1:15">
      <c r="A20" s="111"/>
      <c r="B20" s="77"/>
      <c r="C20" s="77"/>
      <c r="D20" s="77"/>
      <c r="E20" s="77"/>
      <c r="F20" s="82"/>
      <c r="G20" s="77"/>
      <c r="H20" s="77"/>
      <c r="I20" s="77"/>
      <c r="J20" s="77"/>
      <c r="K20" s="77"/>
      <c r="L20" s="77"/>
      <c r="M20" s="77"/>
      <c r="N20" s="77"/>
      <c r="O20" s="80"/>
    </row>
    <row r="21" spans="1:15">
      <c r="A21" s="111"/>
      <c r="B21" s="77"/>
      <c r="C21" s="77"/>
      <c r="D21" s="77"/>
      <c r="E21" s="77"/>
      <c r="F21" s="82"/>
      <c r="G21" s="77"/>
      <c r="H21" s="77"/>
      <c r="I21" s="77"/>
      <c r="J21" s="77"/>
      <c r="K21" s="77"/>
      <c r="L21" s="77"/>
      <c r="M21" s="77"/>
      <c r="N21" s="77"/>
      <c r="O21" s="80"/>
    </row>
    <row r="22" spans="1:15">
      <c r="A22" s="111"/>
      <c r="B22" s="77"/>
      <c r="C22" s="77"/>
      <c r="D22" s="77"/>
      <c r="E22" s="77"/>
      <c r="F22" s="82"/>
      <c r="G22" s="77"/>
      <c r="H22" s="77"/>
      <c r="I22" s="77"/>
      <c r="J22" s="77"/>
      <c r="K22" s="77"/>
      <c r="L22" s="77"/>
      <c r="M22" s="77"/>
      <c r="N22" s="77"/>
      <c r="O22" s="80"/>
    </row>
    <row r="23" spans="1:15">
      <c r="A23" s="112" t="s">
        <v>79</v>
      </c>
      <c r="B23" s="130"/>
      <c r="C23" s="130"/>
      <c r="D23" s="130"/>
      <c r="E23" s="113" t="s">
        <v>58</v>
      </c>
      <c r="F23" s="114"/>
      <c r="G23" s="77"/>
      <c r="H23" s="77"/>
      <c r="I23" s="77"/>
      <c r="J23" s="77"/>
      <c r="K23" s="77"/>
      <c r="L23" s="77"/>
      <c r="M23" s="77"/>
      <c r="N23" s="77"/>
      <c r="O23" s="80"/>
    </row>
    <row r="24" spans="1:15">
      <c r="A24" s="111"/>
      <c r="B24" s="77"/>
      <c r="C24" s="77"/>
      <c r="D24" s="77"/>
      <c r="E24" s="77"/>
      <c r="F24" s="82"/>
      <c r="G24" s="77"/>
      <c r="H24" s="77"/>
      <c r="I24" s="77"/>
      <c r="J24" s="77"/>
      <c r="K24" s="77"/>
      <c r="L24" s="77"/>
      <c r="M24" s="77"/>
      <c r="N24" s="77"/>
      <c r="O24" s="80"/>
    </row>
    <row r="25" spans="1:15" ht="15.75" thickBot="1">
      <c r="A25" s="115" t="s">
        <v>59</v>
      </c>
      <c r="B25" s="116"/>
      <c r="C25" s="88" t="s">
        <v>80</v>
      </c>
      <c r="D25" s="117"/>
      <c r="E25" s="118"/>
      <c r="F25" s="119"/>
      <c r="G25" s="92"/>
      <c r="H25" s="92"/>
      <c r="I25" s="92"/>
      <c r="J25" s="92"/>
      <c r="K25" s="92"/>
      <c r="L25" s="92"/>
      <c r="M25" s="92"/>
      <c r="N25" s="92"/>
      <c r="O25" s="93"/>
    </row>
    <row r="34" spans="12:12">
      <c r="L34" t="s">
        <v>44</v>
      </c>
    </row>
  </sheetData>
  <mergeCells count="23">
    <mergeCell ref="A18:D18"/>
    <mergeCell ref="E18:F18"/>
    <mergeCell ref="A23:D23"/>
    <mergeCell ref="E23:F23"/>
    <mergeCell ref="A25:B25"/>
    <mergeCell ref="E25:F25"/>
    <mergeCell ref="M11:M12"/>
    <mergeCell ref="N11:N12"/>
    <mergeCell ref="O11:O12"/>
    <mergeCell ref="B13:B17"/>
    <mergeCell ref="C13:C17"/>
    <mergeCell ref="D13:E13"/>
    <mergeCell ref="D14:E17"/>
    <mergeCell ref="E3:O3"/>
    <mergeCell ref="A5:O5"/>
    <mergeCell ref="A6:O6"/>
    <mergeCell ref="A11:A12"/>
    <mergeCell ref="B11:C11"/>
    <mergeCell ref="D11:E12"/>
    <mergeCell ref="F11:F12"/>
    <mergeCell ref="G11:G12"/>
    <mergeCell ref="H11:H12"/>
    <mergeCell ref="I11:L11"/>
  </mergeCells>
  <printOptions horizontalCentered="1"/>
  <pageMargins left="0.18" right="0" top="0.35" bottom="0" header="0.2" footer="0"/>
  <pageSetup paperSize="9" scale="5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topLeftCell="A4" zoomScale="90" zoomScaleNormal="90" workbookViewId="0">
      <selection activeCell="G4" sqref="G4"/>
    </sheetView>
  </sheetViews>
  <sheetFormatPr baseColWidth="10" defaultRowHeight="15"/>
  <cols>
    <col min="1" max="1" width="5.28515625" customWidth="1"/>
    <col min="2" max="2" width="22.28515625" customWidth="1"/>
    <col min="3" max="3" width="26" customWidth="1"/>
    <col min="4" max="5" width="23.7109375" customWidth="1"/>
    <col min="6" max="6" width="31" customWidth="1"/>
    <col min="7" max="7" width="23.85546875" customWidth="1"/>
    <col min="12" max="12" width="12.140625" customWidth="1"/>
    <col min="13" max="13" width="15" customWidth="1"/>
    <col min="15" max="15" width="33.42578125" customWidth="1"/>
  </cols>
  <sheetData>
    <row r="1" spans="1:15" ht="15.75" thickBot="1"/>
    <row r="2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1:15" ht="35.25">
      <c r="A3" s="4"/>
      <c r="B3" s="5"/>
      <c r="C3" s="5"/>
      <c r="D3" s="5"/>
      <c r="E3" s="6" t="s">
        <v>0</v>
      </c>
      <c r="F3" s="6"/>
      <c r="G3" s="6"/>
      <c r="H3" s="6"/>
      <c r="I3" s="6"/>
      <c r="J3" s="6"/>
      <c r="K3" s="6"/>
      <c r="L3" s="6"/>
      <c r="M3" s="6"/>
      <c r="N3" s="6"/>
      <c r="O3" s="7"/>
    </row>
    <row r="4" spans="1:15" ht="26.25">
      <c r="A4" s="4"/>
      <c r="B4" s="5"/>
      <c r="C4" s="5"/>
      <c r="D4" s="8"/>
      <c r="E4" s="8"/>
      <c r="F4" s="8"/>
      <c r="G4" s="9" t="s">
        <v>1</v>
      </c>
      <c r="H4" s="9"/>
      <c r="I4" s="9"/>
      <c r="J4" s="10"/>
      <c r="K4" s="10"/>
      <c r="L4" s="8"/>
      <c r="M4" s="8"/>
      <c r="N4" s="8"/>
      <c r="O4" s="11"/>
    </row>
    <row r="5" spans="1:15" ht="20.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</row>
    <row r="6" spans="1:15" ht="18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</row>
    <row r="7" spans="1:15" ht="26.25">
      <c r="A7" s="18"/>
      <c r="B7" s="10"/>
      <c r="C7" s="10"/>
      <c r="D7" s="9"/>
      <c r="E7" s="9"/>
      <c r="F7" s="10"/>
      <c r="G7" s="10"/>
      <c r="H7" s="10"/>
      <c r="I7" s="9"/>
      <c r="J7" s="9"/>
      <c r="K7" s="9"/>
      <c r="L7" s="9"/>
      <c r="M7" s="9"/>
      <c r="N7" s="9"/>
      <c r="O7" s="19"/>
    </row>
    <row r="8" spans="1:15" ht="20.25">
      <c r="A8" s="20"/>
      <c r="B8" s="21" t="s">
        <v>2</v>
      </c>
      <c r="C8" s="22"/>
      <c r="D8" s="10"/>
      <c r="E8" s="22"/>
      <c r="F8" s="22"/>
      <c r="G8" s="22"/>
      <c r="H8" s="22"/>
      <c r="I8" s="22"/>
      <c r="J8" s="22"/>
      <c r="K8" s="22"/>
      <c r="L8" s="22"/>
      <c r="M8" s="22"/>
      <c r="N8" s="22"/>
      <c r="O8" s="23"/>
    </row>
    <row r="9" spans="1:15" ht="20.25">
      <c r="A9" s="20"/>
      <c r="B9" s="21" t="s">
        <v>81</v>
      </c>
      <c r="C9" s="22"/>
      <c r="D9" s="10"/>
      <c r="E9" s="21"/>
      <c r="F9" s="22"/>
      <c r="G9" s="22"/>
      <c r="H9" s="22"/>
      <c r="I9" s="22"/>
      <c r="J9" s="22"/>
      <c r="K9" s="22"/>
      <c r="L9" s="22"/>
      <c r="M9" s="22"/>
      <c r="N9" s="22"/>
      <c r="O9" s="23"/>
    </row>
    <row r="10" spans="1:15" ht="21" thickBot="1">
      <c r="A10" s="24"/>
      <c r="B10" s="25" t="s">
        <v>82</v>
      </c>
      <c r="C10" s="26"/>
      <c r="D10" s="27"/>
      <c r="E10" s="25"/>
      <c r="F10" s="26"/>
      <c r="G10" s="26"/>
      <c r="H10" s="26"/>
      <c r="I10" s="26"/>
      <c r="J10" s="26"/>
      <c r="K10" s="26"/>
      <c r="L10" s="26"/>
      <c r="M10" s="26"/>
      <c r="N10" s="26"/>
      <c r="O10" s="28"/>
    </row>
    <row r="11" spans="1:15" ht="23.25" customHeight="1" thickBot="1">
      <c r="A11" s="29" t="s">
        <v>5</v>
      </c>
      <c r="B11" s="30" t="s">
        <v>6</v>
      </c>
      <c r="C11" s="31"/>
      <c r="D11" s="32" t="s">
        <v>7</v>
      </c>
      <c r="E11" s="33"/>
      <c r="F11" s="34" t="s">
        <v>8</v>
      </c>
      <c r="G11" s="35" t="s">
        <v>9</v>
      </c>
      <c r="H11" s="36" t="s">
        <v>10</v>
      </c>
      <c r="I11" s="37" t="s">
        <v>11</v>
      </c>
      <c r="J11" s="38"/>
      <c r="K11" s="38"/>
      <c r="L11" s="38"/>
      <c r="M11" s="35" t="s">
        <v>12</v>
      </c>
      <c r="N11" s="34" t="s">
        <v>13</v>
      </c>
      <c r="O11" s="39" t="s">
        <v>14</v>
      </c>
    </row>
    <row r="12" spans="1:15" ht="55.5" customHeight="1" thickBot="1">
      <c r="A12" s="40"/>
      <c r="B12" s="41" t="s">
        <v>15</v>
      </c>
      <c r="C12" s="42" t="s">
        <v>16</v>
      </c>
      <c r="D12" s="43"/>
      <c r="E12" s="44"/>
      <c r="F12" s="94"/>
      <c r="G12" s="95"/>
      <c r="H12" s="96"/>
      <c r="I12" s="97" t="s">
        <v>17</v>
      </c>
      <c r="J12" s="98" t="s">
        <v>18</v>
      </c>
      <c r="K12" s="97" t="s">
        <v>19</v>
      </c>
      <c r="L12" s="98" t="s">
        <v>20</v>
      </c>
      <c r="M12" s="95"/>
      <c r="N12" s="94"/>
      <c r="O12" s="99"/>
    </row>
    <row r="13" spans="1:15" ht="69" customHeight="1">
      <c r="A13" s="61">
        <v>1</v>
      </c>
      <c r="B13" s="52" t="s">
        <v>83</v>
      </c>
      <c r="C13" s="52" t="s">
        <v>84</v>
      </c>
      <c r="D13" s="67" t="s">
        <v>30</v>
      </c>
      <c r="E13" s="68"/>
      <c r="F13" s="131" t="s">
        <v>85</v>
      </c>
      <c r="G13" s="105" t="s">
        <v>86</v>
      </c>
      <c r="H13" s="102" t="s">
        <v>26</v>
      </c>
      <c r="I13" s="103">
        <v>0.25</v>
      </c>
      <c r="J13" s="103">
        <v>0.25</v>
      </c>
      <c r="K13" s="103">
        <v>0.25</v>
      </c>
      <c r="L13" s="103">
        <v>0.25</v>
      </c>
      <c r="M13" s="104">
        <v>2000</v>
      </c>
      <c r="N13" s="105" t="s">
        <v>87</v>
      </c>
      <c r="O13" s="105" t="s">
        <v>88</v>
      </c>
    </row>
    <row r="14" spans="1:15" s="70" customFormat="1" ht="70.5" customHeight="1">
      <c r="A14" s="61">
        <v>2</v>
      </c>
      <c r="B14" s="62"/>
      <c r="C14" s="62"/>
      <c r="D14" s="124" t="s">
        <v>89</v>
      </c>
      <c r="E14" s="125"/>
      <c r="F14" s="69" t="s">
        <v>90</v>
      </c>
      <c r="G14" s="105" t="s">
        <v>91</v>
      </c>
      <c r="H14" s="102" t="s">
        <v>26</v>
      </c>
      <c r="I14" s="103">
        <v>0.25</v>
      </c>
      <c r="J14" s="103">
        <v>0.25</v>
      </c>
      <c r="K14" s="103">
        <v>0.25</v>
      </c>
      <c r="L14" s="103">
        <v>0.25</v>
      </c>
      <c r="M14" s="104">
        <v>8000</v>
      </c>
      <c r="N14" s="105" t="s">
        <v>27</v>
      </c>
      <c r="O14" s="105" t="s">
        <v>92</v>
      </c>
    </row>
    <row r="15" spans="1:15" s="70" customFormat="1" ht="108" customHeight="1">
      <c r="A15" s="61">
        <v>3</v>
      </c>
      <c r="B15" s="66"/>
      <c r="C15" s="66"/>
      <c r="D15" s="63"/>
      <c r="E15" s="64"/>
      <c r="F15" s="60" t="s">
        <v>93</v>
      </c>
      <c r="G15" s="105" t="s">
        <v>86</v>
      </c>
      <c r="H15" s="57" t="s">
        <v>26</v>
      </c>
      <c r="I15" s="103">
        <v>0</v>
      </c>
      <c r="J15" s="103">
        <v>0.5</v>
      </c>
      <c r="K15" s="103">
        <v>0.5</v>
      </c>
      <c r="L15" s="103">
        <v>0</v>
      </c>
      <c r="M15" s="59">
        <v>15000</v>
      </c>
      <c r="N15" s="60" t="s">
        <v>87</v>
      </c>
      <c r="O15" s="132" t="s">
        <v>94</v>
      </c>
    </row>
    <row r="16" spans="1:15">
      <c r="A16" s="133" t="s">
        <v>95</v>
      </c>
      <c r="B16" s="134"/>
      <c r="C16" s="134"/>
      <c r="D16" s="134"/>
      <c r="E16" s="135" t="s">
        <v>39</v>
      </c>
      <c r="F16" s="82"/>
      <c r="G16" s="77"/>
      <c r="H16" s="77"/>
      <c r="I16" s="77"/>
      <c r="J16" s="77"/>
      <c r="K16" s="77"/>
      <c r="L16" s="77" t="s">
        <v>40</v>
      </c>
      <c r="M16" s="110">
        <f>SUM(M13:M15)</f>
        <v>25000</v>
      </c>
      <c r="N16" s="77"/>
      <c r="O16" s="80"/>
    </row>
    <row r="17" spans="1:15">
      <c r="A17" s="111"/>
      <c r="B17" s="77"/>
      <c r="C17" s="77"/>
      <c r="D17" s="77"/>
      <c r="E17" s="77"/>
      <c r="F17" s="82"/>
      <c r="G17" s="77"/>
      <c r="H17" s="77"/>
      <c r="I17" s="77"/>
      <c r="J17" s="77"/>
      <c r="K17" s="77"/>
      <c r="L17" s="77"/>
      <c r="M17" s="77"/>
      <c r="N17" s="77"/>
      <c r="O17" s="80"/>
    </row>
    <row r="18" spans="1:15">
      <c r="A18" s="111"/>
      <c r="B18" s="77"/>
      <c r="C18" s="77"/>
      <c r="D18" s="77"/>
      <c r="E18" s="77"/>
      <c r="F18" s="82"/>
      <c r="G18" s="77"/>
      <c r="H18" s="77"/>
      <c r="I18" s="77"/>
      <c r="J18" s="77"/>
      <c r="K18" s="77"/>
      <c r="L18" s="77"/>
      <c r="M18" s="77"/>
      <c r="N18" s="77"/>
      <c r="O18" s="80"/>
    </row>
    <row r="19" spans="1:15">
      <c r="A19" s="111"/>
      <c r="B19" s="77"/>
      <c r="C19" s="77"/>
      <c r="D19" s="77"/>
      <c r="E19" s="77"/>
      <c r="F19" s="82"/>
      <c r="G19" s="77"/>
      <c r="H19" s="77"/>
      <c r="I19" s="77"/>
      <c r="J19" s="77"/>
      <c r="K19" s="77"/>
      <c r="L19" s="77"/>
      <c r="M19" s="77"/>
      <c r="N19" s="77"/>
      <c r="O19" s="80"/>
    </row>
    <row r="20" spans="1:15">
      <c r="A20" s="112" t="s">
        <v>96</v>
      </c>
      <c r="B20" s="113"/>
      <c r="C20" s="113"/>
      <c r="D20" s="113"/>
      <c r="E20" s="113" t="s">
        <v>97</v>
      </c>
      <c r="F20" s="114"/>
      <c r="G20" s="77"/>
      <c r="H20" s="77"/>
      <c r="I20" s="77"/>
      <c r="J20" s="77"/>
      <c r="K20" s="77"/>
      <c r="L20" s="77"/>
      <c r="M20" s="77"/>
      <c r="N20" s="77"/>
      <c r="O20" s="80"/>
    </row>
    <row r="21" spans="1:15">
      <c r="G21" s="77"/>
      <c r="H21" s="77"/>
      <c r="I21" s="77"/>
      <c r="J21" s="77"/>
      <c r="K21" s="77"/>
      <c r="L21" s="77"/>
      <c r="M21" s="77"/>
      <c r="N21" s="77"/>
      <c r="O21" s="80"/>
    </row>
    <row r="22" spans="1:15" ht="15.75" thickBot="1">
      <c r="A22" s="115" t="s">
        <v>59</v>
      </c>
      <c r="B22" s="116"/>
      <c r="C22" s="88" t="s">
        <v>98</v>
      </c>
      <c r="D22" s="117"/>
      <c r="E22" s="90"/>
      <c r="F22" s="91"/>
      <c r="G22" s="92"/>
      <c r="H22" s="92"/>
      <c r="I22" s="92"/>
      <c r="J22" s="92"/>
      <c r="K22" s="92"/>
      <c r="L22" s="92"/>
      <c r="M22" s="92"/>
      <c r="N22" s="92"/>
      <c r="O22" s="93"/>
    </row>
    <row r="31" spans="1:15">
      <c r="L31" t="s">
        <v>44</v>
      </c>
    </row>
  </sheetData>
  <mergeCells count="21">
    <mergeCell ref="A16:D16"/>
    <mergeCell ref="A20:D20"/>
    <mergeCell ref="E20:F20"/>
    <mergeCell ref="A22:B22"/>
    <mergeCell ref="M11:M12"/>
    <mergeCell ref="N11:N12"/>
    <mergeCell ref="O11:O12"/>
    <mergeCell ref="B13:B15"/>
    <mergeCell ref="C13:C15"/>
    <mergeCell ref="D13:E13"/>
    <mergeCell ref="D14:E15"/>
    <mergeCell ref="E3:O3"/>
    <mergeCell ref="A5:O5"/>
    <mergeCell ref="A6:O6"/>
    <mergeCell ref="A11:A12"/>
    <mergeCell ref="B11:C11"/>
    <mergeCell ref="D11:E12"/>
    <mergeCell ref="F11:F12"/>
    <mergeCell ref="G11:G12"/>
    <mergeCell ref="H11:H12"/>
    <mergeCell ref="I11:L11"/>
  </mergeCells>
  <printOptions horizontalCentered="1"/>
  <pageMargins left="0.18" right="0" top="0.35" bottom="0" header="0.2" footer="0"/>
  <pageSetup paperSize="9" scale="5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PREVENCION 2024</vt:lpstr>
      <vt:lpstr>CONTABILIDAD 2024</vt:lpstr>
      <vt:lpstr>TESORERIA 2024</vt:lpstr>
      <vt:lpstr>JEFATURA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bomberomarcelinoja@hotmail.com</dc:creator>
  <cp:lastModifiedBy>bomberomarcelinoja@hotmail.com</cp:lastModifiedBy>
  <dcterms:created xsi:type="dcterms:W3CDTF">2025-09-05T14:59:44Z</dcterms:created>
  <dcterms:modified xsi:type="dcterms:W3CDTF">2025-09-05T15:00:27Z</dcterms:modified>
</cp:coreProperties>
</file>